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  <extLst>
    <ext uri="GoogleSheetsCustomDataVersion2">
      <go:sheetsCustomData xmlns:go="http://customooxmlschemas.google.com/" r:id="rId5" roundtripDataChecksum="aUZZ46PYJrbx+uGobjdEoGfl6P4sFO3P0TIDF/GIVSc="/>
    </ext>
  </extLst>
</workbook>
</file>

<file path=xl/sharedStrings.xml><?xml version="1.0" encoding="utf-8"?>
<sst xmlns="http://schemas.openxmlformats.org/spreadsheetml/2006/main" count="92" uniqueCount="43">
  <si>
    <t xml:space="preserve">Bestelformulier </t>
  </si>
  <si>
    <t>Craft Core Gain Midlayer</t>
  </si>
  <si>
    <t>Prepster 2.0 Poloshirt</t>
  </si>
  <si>
    <t>Heren</t>
  </si>
  <si>
    <t>S</t>
  </si>
  <si>
    <t>M</t>
  </si>
  <si>
    <t>L</t>
  </si>
  <si>
    <t>XL</t>
  </si>
  <si>
    <t>XXL</t>
  </si>
  <si>
    <t>Bootnaam op mouw:</t>
  </si>
  <si>
    <t>Unisex</t>
  </si>
  <si>
    <t>XS</t>
  </si>
  <si>
    <t>3XL</t>
  </si>
  <si>
    <t>Asphalt</t>
  </si>
  <si>
    <t>Blue soul</t>
  </si>
  <si>
    <t>Burst</t>
  </si>
  <si>
    <t>French Navy</t>
  </si>
  <si>
    <t>Bright Red</t>
  </si>
  <si>
    <t>Prijs per stuk</t>
  </si>
  <si>
    <t>Totaal</t>
  </si>
  <si>
    <t>Rift</t>
  </si>
  <si>
    <t>Black</t>
  </si>
  <si>
    <t>Blaze</t>
  </si>
  <si>
    <t>Cruiser 2.0 Hooded sweater (capuchon)</t>
  </si>
  <si>
    <t>Dames</t>
  </si>
  <si>
    <t>Changer 2.0 sweater</t>
  </si>
  <si>
    <t>Bij vragen over de bestelling zullen wij contact met je opnemen:</t>
  </si>
  <si>
    <t>Naam:</t>
  </si>
  <si>
    <t>Totaal bestelling</t>
  </si>
  <si>
    <t>Adres:</t>
  </si>
  <si>
    <t xml:space="preserve">Aangetekend versturen en verpakken </t>
  </si>
  <si>
    <t>Postcode:</t>
  </si>
  <si>
    <t>Woonplaats:</t>
  </si>
  <si>
    <t>Totaal bedrag</t>
  </si>
  <si>
    <t>Telefoonnummer:</t>
  </si>
  <si>
    <t>E-mail adres:</t>
  </si>
  <si>
    <t>Bootnaam:</t>
  </si>
  <si>
    <t>Het totaal bedrag kunt u overmaken naar rekeningnummer</t>
  </si>
  <si>
    <t>Bootype:</t>
  </si>
  <si>
    <t xml:space="preserve">NL68 INGB 0005 2184 63 ten name van de Nederlandse Marieholmvereniging </t>
  </si>
  <si>
    <t>Aantal keer naam op mouw:</t>
  </si>
  <si>
    <t>(aan eventuele fouten in de spreadsheet kunnen geen rechten ontleend worden)</t>
  </si>
  <si>
    <t xml:space="preserve">Naam op mouw a 7,50 euro per shirt.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</si>
</sst>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0.0"/>
      <color rgb="FF000000"/>
      <name val="Arial"/>
      <scheme val="minor"/>
    </font>
    <font>
      <sz val="11.0"/>
      <color rgb="FF000000"/>
      <name val="Aptos Narrow"/>
    </font>
    <font>
      <b/>
      <sz val="11.0"/>
      <color rgb="FF000000"/>
      <name val="Arial"/>
    </font>
    <font>
      <b/>
      <sz val="11.0"/>
      <color rgb="FFC1E4F5"/>
      <name val="Aptos Narrow"/>
    </font>
    <font>
      <b/>
      <sz val="11.0"/>
      <color rgb="FFC1E4F5"/>
      <name val="Arial"/>
    </font>
    <font/>
    <font>
      <b/>
      <sz val="11.0"/>
      <color rgb="FFFFFFFF"/>
      <name val="Aptos Narrow"/>
    </font>
    <font>
      <b/>
      <sz val="11.0"/>
      <color rgb="FF000000"/>
      <name val="Aptos Narrow"/>
    </font>
    <font>
      <sz val="11.0"/>
      <color rgb="FF3F3F76"/>
      <name val="Arial"/>
    </font>
    <font>
      <sz val="11.0"/>
      <color rgb="FF3F3F76"/>
      <name val="Aptos Narrow"/>
    </font>
    <font>
      <sz val="10.0"/>
      <color theme="1"/>
      <name val="Arial"/>
    </font>
    <font>
      <sz val="11.0"/>
      <color rgb="FF000000"/>
      <name val="Arial"/>
    </font>
    <font>
      <b/>
      <sz val="11.0"/>
      <color rgb="FFFF0000"/>
      <name val="Arial"/>
    </font>
    <font>
      <b/>
      <sz val="10.0"/>
      <color theme="1"/>
      <name val="Arial"/>
    </font>
    <font>
      <sz val="11.0"/>
      <color rgb="FF474747"/>
      <name val="Arial"/>
    </font>
    <font>
      <color theme="1"/>
      <name val="Arial"/>
    </font>
    <font>
      <b/>
      <color theme="1"/>
      <name val="Arial"/>
    </font>
    <font>
      <u/>
      <sz val="11.0"/>
      <color rgb="FF467886"/>
      <name val="Arial"/>
    </font>
    <font>
      <b/>
      <sz val="11.0"/>
      <color rgb="FFFF0000"/>
      <name val="Aptos Narrow"/>
    </font>
    <font>
      <b/>
      <sz val="10.0"/>
      <color rgb="FFFF0000"/>
      <name val="Arial"/>
    </font>
    <font>
      <sz val="10.0"/>
      <color rgb="FF467886"/>
      <name val="Arial"/>
    </font>
    <font>
      <sz val="12.0"/>
      <color theme="1"/>
      <name val="Aptos"/>
    </font>
  </fonts>
  <fills count="8">
    <fill>
      <patternFill patternType="none"/>
    </fill>
    <fill>
      <patternFill patternType="lightGray"/>
    </fill>
    <fill>
      <patternFill patternType="solid">
        <fgColor rgb="FF0A3041"/>
        <bgColor rgb="FF0A3041"/>
      </patternFill>
    </fill>
    <fill>
      <patternFill patternType="solid">
        <fgColor rgb="FF4D94D8"/>
        <bgColor rgb="FF4D94D8"/>
      </patternFill>
    </fill>
    <fill>
      <patternFill patternType="solid">
        <fgColor rgb="FF000000"/>
        <bgColor rgb="FF000000"/>
      </patternFill>
    </fill>
    <fill>
      <patternFill patternType="solid">
        <fgColor rgb="FFFFCC99"/>
        <bgColor rgb="FFFFCC99"/>
      </patternFill>
    </fill>
    <fill>
      <patternFill patternType="solid">
        <fgColor rgb="FFD76DCC"/>
        <bgColor rgb="FFD76DCC"/>
      </patternFill>
    </fill>
    <fill>
      <patternFill patternType="solid">
        <fgColor rgb="FFFFFFFF"/>
        <bgColor rgb="FFFFFFFF"/>
      </patternFill>
    </fill>
  </fills>
  <borders count="9">
    <border/>
    <border>
      <left/>
      <top/>
      <bottom/>
    </border>
    <border>
      <top/>
      <bottom/>
    </border>
    <border>
      <left/>
      <right/>
      <top/>
      <bottom/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center" wrapText="1"/>
    </xf>
    <xf borderId="1" fillId="2" fontId="4" numFmtId="0" xfId="0" applyAlignment="1" applyBorder="1" applyFill="1" applyFont="1">
      <alignment horizontal="center" shrinkToFit="0" vertical="center" wrapText="1"/>
    </xf>
    <xf borderId="2" fillId="0" fontId="5" numFmtId="0" xfId="0" applyBorder="1" applyFont="1"/>
    <xf borderId="3" fillId="2" fontId="4" numFmtId="0" xfId="0" applyAlignment="1" applyBorder="1" applyFont="1">
      <alignment horizontal="center" shrinkToFit="0" vertical="center" wrapText="1"/>
    </xf>
    <xf borderId="4" fillId="2" fontId="3" numFmtId="0" xfId="0" applyAlignment="1" applyBorder="1" applyFont="1">
      <alignment horizontal="center" shrinkToFit="0" vertical="center" wrapText="1"/>
    </xf>
    <xf borderId="5" fillId="0" fontId="5" numFmtId="0" xfId="0" applyBorder="1" applyFont="1"/>
    <xf borderId="6" fillId="0" fontId="5" numFmtId="0" xfId="0" applyBorder="1" applyFont="1"/>
    <xf borderId="7" fillId="2" fontId="4" numFmtId="0" xfId="0" applyAlignment="1" applyBorder="1" applyFont="1">
      <alignment horizontal="center" shrinkToFit="0" vertical="center" wrapText="1"/>
    </xf>
    <xf borderId="8" fillId="3" fontId="6" numFmtId="0" xfId="0" applyAlignment="1" applyBorder="1" applyFill="1" applyFont="1">
      <alignment shrinkToFit="0" vertical="bottom" wrapText="0"/>
    </xf>
    <xf borderId="8" fillId="0" fontId="7" numFmtId="0" xfId="0" applyAlignment="1" applyBorder="1" applyFont="1">
      <alignment horizontal="center" shrinkToFit="0" vertical="center" wrapText="0"/>
    </xf>
    <xf borderId="8" fillId="0" fontId="2" numFmtId="0" xfId="0" applyAlignment="1" applyBorder="1" applyFont="1">
      <alignment horizontal="center" readingOrder="0" shrinkToFit="0" vertical="center" wrapText="0"/>
    </xf>
    <xf borderId="7" fillId="4" fontId="6" numFmtId="0" xfId="0" applyAlignment="1" applyBorder="1" applyFill="1" applyFont="1">
      <alignment shrinkToFit="0" vertical="bottom" wrapText="0"/>
    </xf>
    <xf borderId="7" fillId="0" fontId="7" numFmtId="0" xfId="0" applyAlignment="1" applyBorder="1" applyFont="1">
      <alignment horizontal="center" shrinkToFit="0" vertical="center" wrapText="0"/>
    </xf>
    <xf borderId="7" fillId="0" fontId="2" numFmtId="0" xfId="0" applyAlignment="1" applyBorder="1" applyFont="1">
      <alignment horizontal="center" readingOrder="0" shrinkToFit="0" vertical="center" wrapText="0"/>
    </xf>
    <xf borderId="8" fillId="0" fontId="7" numFmtId="0" xfId="0" applyAlignment="1" applyBorder="1" applyFont="1">
      <alignment shrinkToFit="0" vertical="bottom" wrapText="0"/>
    </xf>
    <xf borderId="7" fillId="5" fontId="8" numFmtId="1" xfId="0" applyAlignment="1" applyBorder="1" applyFill="1" applyFont="1" applyNumberFormat="1">
      <alignment horizontal="center" readingOrder="0" shrinkToFit="0" vertical="center" wrapText="0"/>
    </xf>
    <xf borderId="7" fillId="5" fontId="9" numFmtId="1" xfId="0" applyAlignment="1" applyBorder="1" applyFont="1" applyNumberFormat="1">
      <alignment horizontal="center" shrinkToFit="0" vertical="center" wrapText="0"/>
    </xf>
    <xf borderId="7" fillId="5" fontId="10" numFmtId="0" xfId="0" applyAlignment="1" applyBorder="1" applyFont="1">
      <alignment horizontal="center" readingOrder="0" shrinkToFit="0" vertical="bottom" wrapText="0"/>
    </xf>
    <xf borderId="7" fillId="0" fontId="7" numFmtId="0" xfId="0" applyAlignment="1" applyBorder="1" applyFont="1">
      <alignment shrinkToFit="0" vertical="bottom" wrapText="0"/>
    </xf>
    <xf borderId="7" fillId="5" fontId="8" numFmtId="1" xfId="0" applyAlignment="1" applyBorder="1" applyFont="1" applyNumberFormat="1">
      <alignment horizontal="center" shrinkToFit="0" vertical="center" wrapText="0"/>
    </xf>
    <xf borderId="7" fillId="0" fontId="11" numFmtId="0" xfId="0" applyAlignment="1" applyBorder="1" applyFont="1">
      <alignment shrinkToFit="0" vertical="bottom" wrapText="0"/>
    </xf>
    <xf borderId="7" fillId="0" fontId="11" numFmtId="2" xfId="0" applyAlignment="1" applyBorder="1" applyFont="1" applyNumberFormat="1">
      <alignment shrinkToFit="0" vertical="bottom" wrapText="0"/>
    </xf>
    <xf borderId="7" fillId="0" fontId="1" numFmtId="0" xfId="0" applyAlignment="1" applyBorder="1" applyFont="1">
      <alignment shrinkToFit="0" vertical="bottom" wrapText="0"/>
    </xf>
    <xf borderId="7" fillId="0" fontId="1" numFmtId="1" xfId="0" applyAlignment="1" applyBorder="1" applyFont="1" applyNumberFormat="1">
      <alignment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7" numFmtId="0" xfId="0" applyAlignment="1" applyFont="1">
      <alignment shrinkToFit="0" vertical="bottom" wrapText="0"/>
    </xf>
    <xf borderId="4" fillId="2" fontId="4" numFmtId="0" xfId="0" applyAlignment="1" applyBorder="1" applyFont="1">
      <alignment horizontal="center" shrinkToFit="0" vertical="center" wrapText="1"/>
    </xf>
    <xf borderId="8" fillId="0" fontId="11" numFmtId="0" xfId="0" applyAlignment="1" applyBorder="1" applyFont="1">
      <alignment shrinkToFit="0" vertical="bottom" wrapText="0"/>
    </xf>
    <xf borderId="8" fillId="0" fontId="11" numFmtId="2" xfId="0" applyAlignment="1" applyBorder="1" applyFont="1" applyNumberFormat="1">
      <alignment shrinkToFit="0" vertical="bottom" wrapText="0"/>
    </xf>
    <xf borderId="8" fillId="0" fontId="1" numFmtId="1" xfId="0" applyAlignment="1" applyBorder="1" applyFont="1" applyNumberFormat="1">
      <alignment horizontal="center" shrinkToFit="0" vertical="bottom" wrapText="0"/>
    </xf>
    <xf borderId="7" fillId="0" fontId="2" numFmtId="0" xfId="0" applyAlignment="1" applyBorder="1" applyFont="1">
      <alignment horizontal="center" shrinkToFit="0" vertical="center" wrapText="0"/>
    </xf>
    <xf borderId="7" fillId="5" fontId="10" numFmtId="0" xfId="0" applyAlignment="1" applyBorder="1" applyFont="1">
      <alignment readingOrder="0" shrinkToFit="0" vertical="bottom" wrapText="0"/>
    </xf>
    <xf borderId="7" fillId="6" fontId="6" numFmtId="0" xfId="0" applyAlignment="1" applyBorder="1" applyFill="1" applyFont="1">
      <alignment shrinkToFit="0" vertical="bottom" wrapText="0"/>
    </xf>
    <xf borderId="7" fillId="5" fontId="10" numFmtId="0" xfId="0" applyAlignment="1" applyBorder="1" applyFont="1">
      <alignment shrinkToFit="0" vertical="bottom" wrapText="0"/>
    </xf>
    <xf borderId="7" fillId="0" fontId="10" numFmtId="0" xfId="0" applyAlignment="1" applyBorder="1" applyFont="1">
      <alignment shrinkToFit="0" vertical="bottom" wrapText="0"/>
    </xf>
    <xf borderId="7" fillId="5" fontId="10" numFmtId="0" xfId="0" applyAlignment="1" applyBorder="1" applyFont="1">
      <alignment horizontal="center" shrinkToFit="0" vertical="bottom" wrapText="0"/>
    </xf>
    <xf borderId="8" fillId="0" fontId="1" numFmtId="1" xfId="0" applyAlignment="1" applyBorder="1" applyFont="1" applyNumberFormat="1">
      <alignment shrinkToFit="0" vertical="bottom" wrapText="0"/>
    </xf>
    <xf borderId="0" fillId="0" fontId="11" numFmtId="0" xfId="0" applyAlignment="1" applyFont="1">
      <alignment shrinkToFit="0" vertical="bottom" wrapText="0"/>
    </xf>
    <xf borderId="0" fillId="0" fontId="12" numFmtId="0" xfId="0" applyAlignment="1" applyFont="1">
      <alignment shrinkToFit="0" vertical="bottom" wrapText="0"/>
    </xf>
    <xf borderId="0" fillId="0" fontId="11" numFmtId="0" xfId="0" applyAlignment="1" applyFont="1">
      <alignment readingOrder="0" shrinkToFit="0" vertical="bottom" wrapText="0"/>
    </xf>
    <xf borderId="3" fillId="5" fontId="13" numFmtId="0" xfId="0" applyAlignment="1" applyBorder="1" applyFont="1">
      <alignment horizontal="center" shrinkToFit="0" vertical="bottom" wrapText="0"/>
    </xf>
    <xf borderId="3" fillId="5" fontId="7" numFmtId="0" xfId="0" applyAlignment="1" applyBorder="1" applyFont="1">
      <alignment horizontal="center" shrinkToFit="0" vertical="bottom" wrapText="0"/>
    </xf>
    <xf borderId="0" fillId="7" fontId="14" numFmtId="0" xfId="0" applyAlignment="1" applyFill="1" applyFont="1">
      <alignment readingOrder="0"/>
    </xf>
    <xf borderId="0" fillId="0" fontId="15" numFmtId="0" xfId="0" applyAlignment="1" applyFont="1">
      <alignment horizontal="right"/>
    </xf>
    <xf borderId="0" fillId="0" fontId="11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6" numFmtId="0" xfId="0" applyFont="1"/>
    <xf borderId="3" fillId="7" fontId="7" numFmtId="0" xfId="0" applyAlignment="1" applyBorder="1" applyFont="1">
      <alignment horizontal="center" shrinkToFit="0" vertical="bottom" wrapText="0"/>
    </xf>
    <xf borderId="3" fillId="7" fontId="1" numFmtId="0" xfId="0" applyAlignment="1" applyBorder="1" applyFont="1">
      <alignment shrinkToFit="0" vertical="bottom" wrapText="0"/>
    </xf>
    <xf borderId="3" fillId="7" fontId="13" numFmtId="0" xfId="0" applyAlignment="1" applyBorder="1" applyFont="1">
      <alignment shrinkToFit="0" vertical="bottom" wrapText="0"/>
    </xf>
    <xf borderId="3" fillId="7" fontId="2" numFmtId="0" xfId="0" applyAlignment="1" applyBorder="1" applyFont="1">
      <alignment shrinkToFit="0" vertical="bottom" wrapText="0"/>
    </xf>
    <xf borderId="0" fillId="0" fontId="17" numFmtId="0" xfId="0" applyAlignment="1" applyFont="1">
      <alignment readingOrder="0" shrinkToFit="0" vertical="bottom" wrapText="0"/>
    </xf>
    <xf borderId="0" fillId="0" fontId="18" numFmtId="0" xfId="0" applyAlignment="1" applyFont="1">
      <alignment shrinkToFit="0" vertical="bottom" wrapText="0"/>
    </xf>
    <xf borderId="0" fillId="0" fontId="19" numFmtId="0" xfId="0" applyAlignment="1" applyFont="1">
      <alignment shrinkToFit="0" vertical="bottom" wrapText="0"/>
    </xf>
    <xf borderId="0" fillId="0" fontId="20" numFmtId="0" xfId="0" applyAlignment="1" applyFont="1">
      <alignment shrinkToFit="0" vertical="bottom" wrapText="0"/>
    </xf>
    <xf borderId="0" fillId="0" fontId="21" numFmtId="0" xfId="0" applyAlignment="1" applyFont="1">
      <alignment shrinkToFit="0" vertical="bottom" wrapText="0"/>
    </xf>
    <xf borderId="0" fillId="0" fontId="1" numFmtId="11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75"/>
    <col customWidth="1" min="2" max="2" width="16.13"/>
    <col customWidth="1" min="3" max="6" width="7.0"/>
    <col customWidth="1" min="7" max="7" width="8.75"/>
    <col customWidth="1" min="8" max="8" width="9.25"/>
    <col customWidth="1" min="9" max="9" width="24.63"/>
    <col customWidth="1" min="10" max="10" width="7.75"/>
    <col customWidth="1" min="11" max="11" width="22.63"/>
    <col customWidth="1" min="12" max="17" width="7.0"/>
    <col customWidth="1" min="18" max="18" width="8.75"/>
    <col customWidth="1" min="19" max="19" width="23.75"/>
    <col customWidth="1" min="20" max="20" width="8.0"/>
    <col customWidth="1" min="21" max="21" width="13.63"/>
    <col customWidth="1" min="22" max="27" width="7.0"/>
  </cols>
  <sheetData>
    <row r="1" ht="19.5" customHeight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19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  <c r="U2" s="3"/>
      <c r="V2" s="3"/>
      <c r="W2" s="3"/>
      <c r="X2" s="3"/>
      <c r="Y2" s="3"/>
      <c r="Z2" s="3"/>
      <c r="AA2" s="3"/>
    </row>
    <row r="3" ht="19.5" customHeight="1">
      <c r="A3" s="1"/>
      <c r="B3" s="4" t="s">
        <v>1</v>
      </c>
      <c r="C3" s="5"/>
      <c r="D3" s="5"/>
      <c r="E3" s="5"/>
      <c r="F3" s="5"/>
      <c r="G3" s="5"/>
      <c r="H3" s="5"/>
      <c r="I3" s="6"/>
      <c r="J3" s="1"/>
      <c r="K3" s="7" t="s">
        <v>2</v>
      </c>
      <c r="L3" s="8"/>
      <c r="M3" s="8"/>
      <c r="N3" s="8"/>
      <c r="O3" s="8"/>
      <c r="P3" s="8"/>
      <c r="Q3" s="8"/>
      <c r="R3" s="9"/>
      <c r="S3" s="10"/>
      <c r="T3" s="3"/>
      <c r="U3" s="3"/>
      <c r="V3" s="1"/>
      <c r="W3" s="1"/>
      <c r="X3" s="1"/>
      <c r="Y3" s="1"/>
      <c r="Z3" s="1"/>
      <c r="AA3" s="1"/>
    </row>
    <row r="4" ht="19.5" customHeight="1">
      <c r="A4" s="1"/>
      <c r="B4" s="11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"/>
      <c r="I4" s="13" t="s">
        <v>9</v>
      </c>
      <c r="J4" s="1"/>
      <c r="K4" s="14" t="s">
        <v>10</v>
      </c>
      <c r="L4" s="15" t="s">
        <v>11</v>
      </c>
      <c r="M4" s="15" t="s">
        <v>4</v>
      </c>
      <c r="N4" s="15" t="s">
        <v>5</v>
      </c>
      <c r="O4" s="15" t="s">
        <v>6</v>
      </c>
      <c r="P4" s="15" t="s">
        <v>7</v>
      </c>
      <c r="Q4" s="15" t="s">
        <v>8</v>
      </c>
      <c r="R4" s="15" t="s">
        <v>12</v>
      </c>
      <c r="S4" s="16" t="s">
        <v>9</v>
      </c>
      <c r="T4" s="3"/>
      <c r="U4" s="3"/>
      <c r="V4" s="1"/>
      <c r="W4" s="1"/>
      <c r="X4" s="1"/>
      <c r="Y4" s="1"/>
      <c r="Z4" s="1"/>
      <c r="AA4" s="1"/>
    </row>
    <row r="5" ht="19.5" customHeight="1">
      <c r="A5" s="1"/>
      <c r="B5" s="17" t="s">
        <v>13</v>
      </c>
      <c r="C5" s="18"/>
      <c r="D5" s="19"/>
      <c r="E5" s="18"/>
      <c r="F5" s="18"/>
      <c r="G5" s="19"/>
      <c r="H5" s="19"/>
      <c r="I5" s="20"/>
      <c r="J5" s="1"/>
      <c r="K5" s="21" t="s">
        <v>14</v>
      </c>
      <c r="L5" s="18"/>
      <c r="M5" s="22"/>
      <c r="N5" s="19"/>
      <c r="O5" s="18"/>
      <c r="P5" s="18"/>
      <c r="Q5" s="19"/>
      <c r="R5" s="18"/>
      <c r="S5" s="20"/>
      <c r="T5" s="3"/>
      <c r="U5" s="3"/>
      <c r="V5" s="1"/>
      <c r="W5" s="1"/>
      <c r="X5" s="1"/>
      <c r="Y5" s="1"/>
      <c r="Z5" s="1"/>
      <c r="AA5" s="1"/>
    </row>
    <row r="6" ht="19.5" customHeight="1">
      <c r="A6" s="1"/>
      <c r="B6" s="17" t="s">
        <v>15</v>
      </c>
      <c r="C6" s="19"/>
      <c r="D6" s="19"/>
      <c r="E6" s="18"/>
      <c r="F6" s="18"/>
      <c r="G6" s="19"/>
      <c r="H6" s="19"/>
      <c r="I6" s="20"/>
      <c r="J6" s="1"/>
      <c r="K6" s="21" t="s">
        <v>16</v>
      </c>
      <c r="L6" s="18"/>
      <c r="M6" s="18"/>
      <c r="N6" s="18"/>
      <c r="O6" s="18"/>
      <c r="P6" s="19"/>
      <c r="Q6" s="18"/>
      <c r="R6" s="18"/>
      <c r="S6" s="20"/>
      <c r="T6" s="3"/>
      <c r="U6" s="3"/>
      <c r="V6" s="1"/>
      <c r="W6" s="1"/>
      <c r="X6" s="1"/>
      <c r="Y6" s="1"/>
      <c r="Z6" s="1"/>
      <c r="AA6" s="1"/>
    </row>
    <row r="7" ht="19.5" customHeight="1">
      <c r="A7" s="1"/>
      <c r="B7" s="17" t="s">
        <v>17</v>
      </c>
      <c r="C7" s="19"/>
      <c r="D7" s="19"/>
      <c r="E7" s="18"/>
      <c r="F7" s="19"/>
      <c r="G7" s="19"/>
      <c r="H7" s="19"/>
      <c r="I7" s="20"/>
      <c r="J7" s="1"/>
      <c r="K7" s="23" t="s">
        <v>18</v>
      </c>
      <c r="L7" s="24">
        <v>34.5</v>
      </c>
      <c r="M7" s="25"/>
      <c r="N7" s="25"/>
      <c r="O7" s="25"/>
      <c r="P7" s="21" t="s">
        <v>19</v>
      </c>
      <c r="Q7" s="26">
        <f>SUM(L5:R6)</f>
        <v>0</v>
      </c>
      <c r="R7" s="26"/>
      <c r="S7" s="27">
        <f>(((COUNTA(S5)*7.5*(sum(L5:R5))+(COUNTA(S6)*7.5*(sum(L6:R6)))+(Q7*L7))))</f>
        <v>0</v>
      </c>
      <c r="T7" s="1"/>
      <c r="U7" s="1"/>
      <c r="V7" s="1"/>
      <c r="W7" s="1"/>
      <c r="X7" s="1"/>
      <c r="Y7" s="1"/>
      <c r="Z7" s="1"/>
      <c r="AA7" s="1"/>
    </row>
    <row r="8" ht="19.5" customHeight="1">
      <c r="A8" s="1"/>
      <c r="B8" s="17" t="s">
        <v>20</v>
      </c>
      <c r="C8" s="19"/>
      <c r="D8" s="19"/>
      <c r="E8" s="18"/>
      <c r="F8" s="18"/>
      <c r="G8" s="18"/>
      <c r="H8" s="19"/>
      <c r="I8" s="20"/>
      <c r="J8" s="1"/>
      <c r="K8" s="2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ht="19.5" customHeight="1">
      <c r="A9" s="1"/>
      <c r="B9" s="17" t="s">
        <v>21</v>
      </c>
      <c r="C9" s="19"/>
      <c r="D9" s="19"/>
      <c r="E9" s="18"/>
      <c r="F9" s="19"/>
      <c r="G9" s="19"/>
      <c r="H9" s="19"/>
      <c r="I9" s="20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ht="19.5" customHeight="1">
      <c r="A10" s="1"/>
      <c r="B10" s="17" t="s">
        <v>22</v>
      </c>
      <c r="C10" s="19"/>
      <c r="D10" s="19"/>
      <c r="E10" s="18"/>
      <c r="F10" s="18"/>
      <c r="G10" s="19"/>
      <c r="H10" s="19"/>
      <c r="I10" s="20"/>
      <c r="J10" s="1"/>
      <c r="K10" s="29" t="s">
        <v>23</v>
      </c>
      <c r="L10" s="8"/>
      <c r="M10" s="8"/>
      <c r="N10" s="8"/>
      <c r="O10" s="8"/>
      <c r="P10" s="8"/>
      <c r="Q10" s="8"/>
      <c r="R10" s="9"/>
      <c r="S10" s="10"/>
      <c r="T10" s="1"/>
      <c r="U10" s="1"/>
      <c r="V10" s="1"/>
      <c r="W10" s="1"/>
      <c r="X10" s="1"/>
      <c r="Y10" s="1"/>
      <c r="Z10" s="1"/>
      <c r="AA10" s="1"/>
    </row>
    <row r="11" ht="19.5" customHeight="1">
      <c r="A11" s="1"/>
      <c r="B11" s="30" t="s">
        <v>18</v>
      </c>
      <c r="C11" s="31">
        <v>57.5</v>
      </c>
      <c r="D11" s="1"/>
      <c r="E11" s="1"/>
      <c r="F11" s="17" t="s">
        <v>19</v>
      </c>
      <c r="G11" s="32">
        <f>SUM(C5:G10)</f>
        <v>0</v>
      </c>
      <c r="H11" s="1"/>
      <c r="I11" s="27">
        <f>((COUNTA(I5)*7.5*(sum(C5:G5))+(COUNTA(I6)*7.5*(sum(C6:G6))+(COUNTA(I7)*7.5*(sum(C7:G7))+(COUNTA(I8)*7.5*(sum(C8:G8))+(COUNTA(I9)*7.5*(sum(C9:G9))+(COUNTA(I10)*7.5*(sum(C10:G10)))+(G11*C11)))))))</f>
        <v>0</v>
      </c>
      <c r="J11" s="1"/>
      <c r="K11" s="14"/>
      <c r="L11" s="15"/>
      <c r="M11" s="15"/>
      <c r="N11" s="15"/>
      <c r="O11" s="15"/>
      <c r="P11" s="15"/>
      <c r="Q11" s="15"/>
      <c r="R11" s="15"/>
      <c r="S11" s="33"/>
      <c r="T11" s="1"/>
      <c r="U11" s="1"/>
      <c r="V11" s="1"/>
      <c r="W11" s="1"/>
      <c r="X11" s="1"/>
      <c r="Y11" s="1"/>
      <c r="Z11" s="1"/>
      <c r="AA11" s="1"/>
    </row>
    <row r="12" ht="19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4" t="s">
        <v>10</v>
      </c>
      <c r="L12" s="15" t="s">
        <v>11</v>
      </c>
      <c r="M12" s="15" t="s">
        <v>4</v>
      </c>
      <c r="N12" s="15" t="s">
        <v>5</v>
      </c>
      <c r="O12" s="15" t="s">
        <v>6</v>
      </c>
      <c r="P12" s="15" t="s">
        <v>7</v>
      </c>
      <c r="Q12" s="15" t="s">
        <v>8</v>
      </c>
      <c r="R12" s="15" t="s">
        <v>12</v>
      </c>
      <c r="S12" s="16" t="s">
        <v>9</v>
      </c>
      <c r="T12" s="1"/>
      <c r="U12" s="1"/>
      <c r="V12" s="1"/>
      <c r="W12" s="1"/>
      <c r="X12" s="1"/>
      <c r="Y12" s="1"/>
      <c r="Z12" s="1"/>
      <c r="AA12" s="1"/>
    </row>
    <row r="13" ht="19.5" customHeight="1">
      <c r="A13" s="1"/>
      <c r="B13" s="29" t="s">
        <v>1</v>
      </c>
      <c r="C13" s="8"/>
      <c r="D13" s="8"/>
      <c r="E13" s="8"/>
      <c r="F13" s="8"/>
      <c r="G13" s="8"/>
      <c r="H13" s="9"/>
      <c r="I13" s="10"/>
      <c r="J13" s="1"/>
      <c r="K13" s="21" t="s">
        <v>14</v>
      </c>
      <c r="L13" s="18"/>
      <c r="M13" s="22"/>
      <c r="N13" s="19"/>
      <c r="O13" s="19"/>
      <c r="P13" s="18"/>
      <c r="Q13" s="19"/>
      <c r="R13" s="19"/>
      <c r="S13" s="34"/>
      <c r="T13" s="1"/>
      <c r="U13" s="1"/>
      <c r="V13" s="1"/>
      <c r="W13" s="1"/>
      <c r="X13" s="1"/>
      <c r="Y13" s="1"/>
      <c r="Z13" s="1"/>
      <c r="AA13" s="1"/>
    </row>
    <row r="14" ht="19.5" customHeight="1">
      <c r="A14" s="1"/>
      <c r="B14" s="35" t="s">
        <v>24</v>
      </c>
      <c r="C14" s="15" t="s">
        <v>11</v>
      </c>
      <c r="D14" s="15" t="s">
        <v>4</v>
      </c>
      <c r="E14" s="15" t="s">
        <v>5</v>
      </c>
      <c r="F14" s="15" t="s">
        <v>6</v>
      </c>
      <c r="G14" s="15" t="s">
        <v>7</v>
      </c>
      <c r="H14" s="15" t="s">
        <v>8</v>
      </c>
      <c r="I14" s="16" t="s">
        <v>9</v>
      </c>
      <c r="J14" s="1"/>
      <c r="K14" s="21" t="s">
        <v>16</v>
      </c>
      <c r="L14" s="19"/>
      <c r="M14" s="19"/>
      <c r="N14" s="19"/>
      <c r="O14" s="19"/>
      <c r="P14" s="19"/>
      <c r="Q14" s="19"/>
      <c r="R14" s="22"/>
      <c r="S14" s="36"/>
      <c r="T14" s="1"/>
      <c r="U14" s="1"/>
      <c r="V14" s="1"/>
      <c r="W14" s="1"/>
      <c r="X14" s="1"/>
      <c r="Y14" s="1"/>
      <c r="Z14" s="1"/>
      <c r="AA14" s="1"/>
    </row>
    <row r="15" ht="19.5" customHeight="1">
      <c r="A15" s="1"/>
      <c r="B15" s="21" t="s">
        <v>15</v>
      </c>
      <c r="C15" s="18"/>
      <c r="D15" s="18"/>
      <c r="E15" s="18"/>
      <c r="F15" s="18"/>
      <c r="G15" s="19"/>
      <c r="H15" s="19"/>
      <c r="I15" s="20"/>
      <c r="J15" s="1"/>
      <c r="K15" s="23" t="s">
        <v>18</v>
      </c>
      <c r="L15" s="24">
        <v>52.5</v>
      </c>
      <c r="M15" s="25"/>
      <c r="N15" s="25"/>
      <c r="O15" s="25"/>
      <c r="P15" s="21" t="s">
        <v>19</v>
      </c>
      <c r="Q15" s="26">
        <f>SUM(L13:R14)</f>
        <v>0</v>
      </c>
      <c r="R15" s="37"/>
      <c r="S15" s="27">
        <f>(((COUNTA(S13)*7.5*(sum(L13:R13))+(COUNTA(S14)*7.5*(sum(L14:R14)))+(Q15*L15))))</f>
        <v>0</v>
      </c>
      <c r="T15" s="1"/>
      <c r="U15" s="1"/>
      <c r="V15" s="1"/>
      <c r="W15" s="1"/>
      <c r="X15" s="1"/>
      <c r="Y15" s="1"/>
      <c r="Z15" s="1"/>
      <c r="AA15" s="1"/>
    </row>
    <row r="16" ht="19.5" customHeight="1">
      <c r="A16" s="1"/>
      <c r="B16" s="21" t="s">
        <v>17</v>
      </c>
      <c r="C16" s="19"/>
      <c r="D16" s="19"/>
      <c r="E16" s="19"/>
      <c r="F16" s="18"/>
      <c r="G16" s="19"/>
      <c r="H16" s="19"/>
      <c r="I16" s="20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ht="19.5" customHeight="1">
      <c r="A17" s="1"/>
      <c r="B17" s="21" t="s">
        <v>20</v>
      </c>
      <c r="C17" s="19"/>
      <c r="D17" s="19"/>
      <c r="E17" s="19"/>
      <c r="F17" s="19"/>
      <c r="G17" s="19"/>
      <c r="H17" s="19"/>
      <c r="I17" s="38"/>
      <c r="J17" s="1"/>
      <c r="K17" s="7" t="s">
        <v>25</v>
      </c>
      <c r="L17" s="8"/>
      <c r="M17" s="8"/>
      <c r="N17" s="8"/>
      <c r="O17" s="8"/>
      <c r="P17" s="8"/>
      <c r="Q17" s="8"/>
      <c r="R17" s="9"/>
      <c r="S17" s="10"/>
      <c r="T17" s="1"/>
      <c r="U17" s="1"/>
      <c r="V17" s="1"/>
      <c r="W17" s="1"/>
      <c r="X17" s="1"/>
      <c r="Y17" s="1"/>
      <c r="Z17" s="1"/>
      <c r="AA17" s="1"/>
    </row>
    <row r="18" ht="19.5" customHeight="1">
      <c r="A18" s="1"/>
      <c r="B18" s="21" t="s">
        <v>21</v>
      </c>
      <c r="C18" s="19"/>
      <c r="D18" s="19"/>
      <c r="E18" s="19"/>
      <c r="F18" s="19"/>
      <c r="G18" s="19"/>
      <c r="H18" s="19"/>
      <c r="I18" s="38"/>
      <c r="J18" s="1"/>
      <c r="K18" s="14" t="s">
        <v>10</v>
      </c>
      <c r="L18" s="15" t="s">
        <v>11</v>
      </c>
      <c r="M18" s="15" t="s">
        <v>4</v>
      </c>
      <c r="N18" s="15" t="s">
        <v>5</v>
      </c>
      <c r="O18" s="15" t="s">
        <v>6</v>
      </c>
      <c r="P18" s="15" t="s">
        <v>7</v>
      </c>
      <c r="Q18" s="15" t="s">
        <v>8</v>
      </c>
      <c r="R18" s="15" t="s">
        <v>12</v>
      </c>
      <c r="S18" s="16" t="s">
        <v>9</v>
      </c>
      <c r="T18" s="1"/>
      <c r="U18" s="1"/>
      <c r="V18" s="1"/>
      <c r="W18" s="1"/>
      <c r="X18" s="1"/>
      <c r="Y18" s="1"/>
      <c r="Z18" s="1"/>
      <c r="AA18" s="1"/>
    </row>
    <row r="19" ht="19.5" customHeight="1">
      <c r="A19" s="1"/>
      <c r="B19" s="21" t="s">
        <v>22</v>
      </c>
      <c r="C19" s="19"/>
      <c r="D19" s="19"/>
      <c r="E19" s="19"/>
      <c r="F19" s="19"/>
      <c r="G19" s="18"/>
      <c r="H19" s="19"/>
      <c r="I19" s="38"/>
      <c r="J19" s="1"/>
      <c r="K19" s="21" t="s">
        <v>14</v>
      </c>
      <c r="L19" s="18"/>
      <c r="M19" s="22"/>
      <c r="N19" s="19"/>
      <c r="O19" s="19"/>
      <c r="P19" s="19"/>
      <c r="Q19" s="19"/>
      <c r="R19" s="19"/>
      <c r="S19" s="34"/>
      <c r="T19" s="1"/>
      <c r="U19" s="1"/>
      <c r="V19" s="1"/>
      <c r="W19" s="1"/>
      <c r="X19" s="1"/>
      <c r="Y19" s="1"/>
      <c r="Z19" s="1"/>
      <c r="AA19" s="1"/>
    </row>
    <row r="20" ht="19.5" customHeight="1">
      <c r="A20" s="1"/>
      <c r="B20" s="30" t="s">
        <v>18</v>
      </c>
      <c r="C20" s="31">
        <v>52.5</v>
      </c>
      <c r="D20" s="1"/>
      <c r="E20" s="1"/>
      <c r="F20" s="17" t="s">
        <v>19</v>
      </c>
      <c r="G20" s="39">
        <f>SUM(C15:H19)</f>
        <v>0</v>
      </c>
      <c r="I20" s="27">
        <f>((COUNTA(I14)*7.5*(sum(C14:G14))+(COUNTA(I15)*7.5*(sum(C15:G15))+(COUNTA(I16)*7.5*(sum(C16:G16))+(COUNTA(I17)*7.5*(sum(C17:G17))+(COUNTA(I18)*7.5*(sum(C18:G18))+(COUNTA(I19)*7.5*(sum(C19:G19)))+(G20*C20)))))))</f>
        <v>0</v>
      </c>
      <c r="J20" s="1"/>
      <c r="K20" s="21" t="s">
        <v>16</v>
      </c>
      <c r="L20" s="19"/>
      <c r="M20" s="19"/>
      <c r="N20" s="19"/>
      <c r="O20" s="19"/>
      <c r="P20" s="19"/>
      <c r="Q20" s="22"/>
      <c r="R20" s="18"/>
      <c r="S20" s="34"/>
      <c r="T20" s="1"/>
      <c r="U20" s="1"/>
      <c r="V20" s="1"/>
      <c r="W20" s="1"/>
      <c r="X20" s="1"/>
      <c r="Y20" s="1"/>
      <c r="Z20" s="1"/>
      <c r="AA20" s="1"/>
    </row>
    <row r="21" ht="19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23" t="s">
        <v>18</v>
      </c>
      <c r="L21" s="24">
        <v>43.5</v>
      </c>
      <c r="M21" s="25"/>
      <c r="N21" s="25"/>
      <c r="O21" s="25"/>
      <c r="P21" s="21" t="s">
        <v>19</v>
      </c>
      <c r="Q21" s="26">
        <f>SUM(L19:R20)</f>
        <v>0</v>
      </c>
      <c r="R21" s="37"/>
      <c r="S21" s="27">
        <f>(((COUNTA(S19)*7.5*(sum(L19:R19))+(COUNTA(S20)*7.5*(sum(L20:R20)))+(Q21*L21))))</f>
        <v>0</v>
      </c>
      <c r="T21" s="1"/>
      <c r="U21" s="1"/>
      <c r="V21" s="1"/>
      <c r="W21" s="1"/>
      <c r="X21" s="1"/>
      <c r="Y21" s="1"/>
      <c r="Z21" s="1"/>
      <c r="AA21" s="1"/>
    </row>
    <row r="22" ht="19.5" customHeight="1">
      <c r="A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ht="15.75" customHeight="1">
      <c r="A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ht="15.75" customHeight="1">
      <c r="A24" s="1"/>
      <c r="B24" s="40" t="s">
        <v>26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ht="15.75" customHeight="1">
      <c r="A26" s="1"/>
      <c r="B26" s="41" t="s">
        <v>27</v>
      </c>
      <c r="C26" s="42"/>
      <c r="D26" s="28"/>
      <c r="E26" s="28"/>
      <c r="F26" s="28"/>
      <c r="G26" s="1"/>
      <c r="H26" s="1"/>
      <c r="I26" s="43" t="s">
        <v>28</v>
      </c>
      <c r="J26" s="44">
        <f>I11+I20+S7+S15+S21</f>
        <v>0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ht="15.75" customHeight="1">
      <c r="A27" s="1"/>
      <c r="B27" s="40" t="s">
        <v>29</v>
      </c>
      <c r="C27" s="45"/>
      <c r="D27" s="1"/>
      <c r="E27" s="1"/>
      <c r="F27" s="1"/>
      <c r="G27" s="1"/>
      <c r="H27" s="1"/>
      <c r="I27" s="46" t="s">
        <v>30</v>
      </c>
      <c r="J27" s="47">
        <v>15.0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ht="15.75" customHeight="1">
      <c r="A28" s="1"/>
      <c r="B28" s="40" t="s">
        <v>31</v>
      </c>
      <c r="C28" s="48"/>
      <c r="D28" s="1"/>
      <c r="E28" s="1"/>
      <c r="F28" s="1"/>
      <c r="G28" s="1"/>
      <c r="H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ht="15.75" customHeight="1">
      <c r="A29" s="1"/>
      <c r="B29" s="40" t="s">
        <v>32</v>
      </c>
      <c r="C29" s="42"/>
      <c r="D29" s="1"/>
      <c r="E29" s="1"/>
      <c r="F29" s="1"/>
      <c r="G29" s="1"/>
      <c r="H29" s="1"/>
      <c r="I29" s="49" t="s">
        <v>33</v>
      </c>
      <c r="J29" s="50">
        <f>J27+J26</f>
        <v>15</v>
      </c>
      <c r="K29" s="51"/>
      <c r="L29" s="51"/>
      <c r="M29" s="51"/>
      <c r="N29" s="51"/>
      <c r="O29" s="5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ht="15.75" customHeight="1">
      <c r="A30" s="1"/>
      <c r="B30" s="40" t="s">
        <v>34</v>
      </c>
      <c r="C30" s="42"/>
      <c r="D30" s="1"/>
      <c r="E30" s="1"/>
      <c r="F30" s="1"/>
      <c r="G30" s="1"/>
      <c r="H30" s="1"/>
      <c r="J30" s="51"/>
      <c r="K30" s="51"/>
      <c r="L30" s="51"/>
      <c r="M30" s="51"/>
      <c r="N30" s="51"/>
      <c r="O30" s="5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ht="15.75" customHeight="1">
      <c r="A31" s="1"/>
      <c r="B31" s="40" t="s">
        <v>35</v>
      </c>
      <c r="C31" s="4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ht="15.75" customHeight="1">
      <c r="A32" s="1"/>
      <c r="B32" s="2" t="s">
        <v>36</v>
      </c>
      <c r="C32" s="42"/>
      <c r="D32" s="1"/>
      <c r="E32" s="1"/>
      <c r="F32" s="1"/>
      <c r="G32" s="1"/>
      <c r="H32" s="1"/>
      <c r="I32" s="52" t="s">
        <v>37</v>
      </c>
      <c r="J32" s="1"/>
      <c r="K32" s="1"/>
      <c r="L32" s="40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ht="15.75" customHeight="1">
      <c r="A33" s="1"/>
      <c r="B33" s="40" t="s">
        <v>38</v>
      </c>
      <c r="C33" s="28"/>
      <c r="D33" s="1"/>
      <c r="E33" s="1"/>
      <c r="F33" s="1"/>
      <c r="G33" s="1"/>
      <c r="H33" s="1"/>
      <c r="I33" s="53" t="s">
        <v>39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ht="15.75" customHeight="1">
      <c r="A34" s="1"/>
      <c r="B34" s="41" t="s">
        <v>40</v>
      </c>
      <c r="C34" s="28"/>
      <c r="D34" s="1"/>
      <c r="E34" s="42"/>
      <c r="F34" s="1"/>
      <c r="G34" s="1"/>
      <c r="H34" s="1"/>
      <c r="I34" s="42" t="s">
        <v>41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ht="15.75" customHeight="1">
      <c r="A35" s="1"/>
      <c r="B35" s="54" t="s">
        <v>42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ht="15.75" customHeight="1">
      <c r="A40" s="1"/>
      <c r="B40" s="2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ht="15.75" customHeight="1">
      <c r="A41" s="1"/>
      <c r="B41" s="2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ht="15.75" customHeight="1">
      <c r="A42" s="1"/>
      <c r="B42" s="55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ht="15.75" customHeight="1">
      <c r="A47" s="1"/>
      <c r="B47" s="2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ht="15.75" customHeight="1">
      <c r="A49" s="1"/>
      <c r="B49" s="55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ht="15.75" customHeight="1">
      <c r="A56" s="1"/>
      <c r="B56" s="2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ht="15.75" customHeight="1">
      <c r="A57" s="1"/>
      <c r="B57" s="2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ht="15.75" customHeight="1">
      <c r="A58" s="1"/>
      <c r="B58" s="2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ht="15.75" customHeight="1">
      <c r="A61" s="1"/>
      <c r="B61" s="41"/>
      <c r="C61" s="55"/>
      <c r="D61" s="56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ht="15.75" customHeight="1">
      <c r="A62" s="1"/>
      <c r="B62" s="40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ht="15.75" customHeight="1">
      <c r="A63" s="1"/>
      <c r="B63" s="40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5.75" customHeight="1">
      <c r="A64" s="1"/>
      <c r="B64" s="40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5.75" customHeight="1">
      <c r="A65" s="1"/>
      <c r="B65" s="40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15.75" customHeight="1">
      <c r="A66" s="1"/>
      <c r="B66" s="40"/>
      <c r="C66" s="5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5.75" customHeight="1">
      <c r="A67" s="1"/>
      <c r="B67" s="2"/>
      <c r="C67" s="28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5.75" customHeight="1">
      <c r="A68" s="1"/>
      <c r="B68" s="40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ht="15.75" customHeight="1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ht="15.75" customHeight="1">
      <c r="A74" s="1"/>
      <c r="B74" s="41"/>
      <c r="C74" s="55"/>
      <c r="D74" s="56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ht="15.75" customHeight="1">
      <c r="A75" s="1"/>
      <c r="B75" s="40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ht="15.75" customHeight="1">
      <c r="A76" s="1"/>
      <c r="B76" s="40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ht="15.75" customHeight="1">
      <c r="A77" s="1"/>
      <c r="B77" s="40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ht="15.75" customHeight="1">
      <c r="A78" s="1"/>
      <c r="B78" s="40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ht="15.75" customHeight="1">
      <c r="A79" s="1"/>
      <c r="B79" s="40"/>
      <c r="C79" s="57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ht="15.75" customHeight="1">
      <c r="A80" s="1"/>
      <c r="B80" s="2"/>
      <c r="C80" s="28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ht="15.75" customHeight="1">
      <c r="A81" s="1"/>
      <c r="B81" s="2"/>
      <c r="C81" s="28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ht="15.75" customHeight="1">
      <c r="A83" s="1"/>
      <c r="B83" s="2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ht="15.75" customHeight="1">
      <c r="A84" s="1"/>
      <c r="B84" s="2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ht="15.75" customHeight="1">
      <c r="A87" s="1"/>
      <c r="B87" s="41"/>
      <c r="C87" s="55"/>
      <c r="D87" s="56"/>
      <c r="E87" s="56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ht="15.75" customHeight="1">
      <c r="A88" s="1"/>
      <c r="B88" s="40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ht="15.75" customHeight="1">
      <c r="A89" s="1"/>
      <c r="B89" s="40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ht="15.75" customHeight="1">
      <c r="A90" s="1"/>
      <c r="B90" s="40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ht="15.75" customHeight="1">
      <c r="A91" s="1"/>
      <c r="B91" s="40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ht="15.75" customHeight="1">
      <c r="A92" s="1"/>
      <c r="B92" s="40"/>
      <c r="C92" s="57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ht="15.75" customHeight="1">
      <c r="A93" s="1"/>
      <c r="B93" s="40"/>
      <c r="C93" s="28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ht="15.75" customHeight="1">
      <c r="A94" s="1"/>
      <c r="B94" s="2"/>
      <c r="C94" s="28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ht="15.75" customHeight="1">
      <c r="A96" s="1"/>
      <c r="B96" s="2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ht="15.75" customHeight="1">
      <c r="A99" s="1"/>
      <c r="B99" s="5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ht="15.75" customHeight="1">
      <c r="A109" s="1"/>
      <c r="B109" s="5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ht="15.75" customHeight="1">
      <c r="A115" s="1"/>
      <c r="B115" s="2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ht="15.75" customHeight="1">
      <c r="A116" s="1"/>
      <c r="B116" s="2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ht="15.75" customHeight="1">
      <c r="A117" s="1"/>
      <c r="B117" s="2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ht="15.75" customHeight="1">
      <c r="A118" s="1"/>
      <c r="B118" s="55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ht="15.75" customHeight="1">
      <c r="A125" s="1"/>
      <c r="B125" s="2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ht="15.75" customHeight="1">
      <c r="A126" s="1"/>
      <c r="B126" s="2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ht="15.75" customHeight="1">
      <c r="A130" s="1"/>
      <c r="B130" s="55"/>
      <c r="C130" s="55"/>
      <c r="D130" s="5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ht="15.75" customHeight="1">
      <c r="A136" s="1"/>
      <c r="B136" s="28"/>
      <c r="C136" s="28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ht="15.75" customHeight="1">
      <c r="A142" s="1"/>
      <c r="B142" s="41"/>
      <c r="C142" s="55"/>
      <c r="D142" s="56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ht="15.75" customHeight="1">
      <c r="A143" s="1"/>
      <c r="B143" s="40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ht="15.75" customHeight="1">
      <c r="A144" s="1"/>
      <c r="B144" s="40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ht="15.75" customHeight="1">
      <c r="A145" s="1"/>
      <c r="B145" s="40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ht="15.75" customHeight="1">
      <c r="A146" s="1"/>
      <c r="B146" s="40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ht="15.75" customHeight="1">
      <c r="A147" s="1"/>
      <c r="B147" s="40"/>
      <c r="C147" s="57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ht="15.75" customHeight="1">
      <c r="A148" s="1"/>
      <c r="B148" s="40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ht="15.75" customHeight="1">
      <c r="A149" s="1"/>
      <c r="B149" s="40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ht="15.75" customHeight="1">
      <c r="A152" s="1"/>
      <c r="B152" s="2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ht="15.75" customHeight="1">
      <c r="A154" s="1"/>
      <c r="B154" s="55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ht="15.75" customHeight="1">
      <c r="A159" s="1"/>
      <c r="B159" s="2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ht="15.75" customHeight="1">
      <c r="A162" s="1"/>
      <c r="B162" s="2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ht="15.75" customHeight="1">
      <c r="A164" s="1"/>
      <c r="B164" s="2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ht="15.75" customHeight="1">
      <c r="A167" s="1"/>
      <c r="B167" s="55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ht="15.75" customHeight="1">
      <c r="A178" s="1"/>
      <c r="B178" s="41"/>
      <c r="C178" s="55"/>
      <c r="D178" s="56"/>
      <c r="E178" s="56"/>
      <c r="F178" s="56"/>
      <c r="G178" s="56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ht="15.75" customHeight="1">
      <c r="A179" s="1"/>
      <c r="B179" s="40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ht="15.75" customHeight="1">
      <c r="A180" s="1"/>
      <c r="B180" s="40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ht="15.75" customHeight="1">
      <c r="A181" s="1"/>
      <c r="B181" s="40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ht="15.75" customHeight="1">
      <c r="A182" s="1"/>
      <c r="B182" s="40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ht="15.75" customHeight="1">
      <c r="A183" s="1"/>
      <c r="B183" s="40"/>
      <c r="C183" s="57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ht="15.75" customHeight="1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ht="15.75" customHeight="1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ht="15.75" customHeight="1">
      <c r="A192" s="1"/>
      <c r="B192" s="55"/>
      <c r="C192" s="28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ht="15.75" customHeight="1">
      <c r="A198" s="1"/>
      <c r="B198" s="2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ht="15.75" customHeight="1">
      <c r="A199" s="1"/>
      <c r="B199" s="2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ht="15.75" customHeight="1">
      <c r="A202" s="1"/>
      <c r="B202" s="2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ht="15.75" customHeight="1">
      <c r="A203" s="1"/>
      <c r="B203" s="55"/>
      <c r="C203" s="5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ht="15.75" customHeight="1">
      <c r="A204" s="1"/>
      <c r="B204" s="5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ht="15.75" customHeight="1">
      <c r="A205" s="1"/>
      <c r="B205" s="5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ht="15.75" customHeight="1">
      <c r="A208" s="1"/>
      <c r="B208" s="2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ht="15.75" customHeight="1">
      <c r="A209" s="1"/>
      <c r="B209" s="2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ht="15.75" customHeight="1">
      <c r="A214" s="1"/>
      <c r="B214" s="2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ht="15.75" customHeight="1">
      <c r="A216" s="1"/>
      <c r="B216" s="55"/>
      <c r="C216" s="5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ht="15.75" customHeight="1">
      <c r="A220" s="1"/>
      <c r="B220" s="2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ht="15.75" customHeight="1">
      <c r="A225" s="1"/>
      <c r="B225" s="2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ht="15.75" customHeight="1">
      <c r="A228" s="1"/>
      <c r="B228" s="55"/>
      <c r="C228" s="55"/>
      <c r="D228" s="5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ht="15.75" customHeight="1">
      <c r="A232" s="1"/>
      <c r="B232" s="1"/>
      <c r="C232" s="59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ht="15.75" customHeight="1">
      <c r="A234" s="1"/>
      <c r="B234" s="28"/>
      <c r="C234" s="28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ht="15.75" customHeight="1">
      <c r="A235" s="1"/>
      <c r="B235" s="28"/>
      <c r="C235" s="28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ht="15.75" customHeight="1">
      <c r="A242" s="1"/>
      <c r="B242" s="55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ht="15.75" customHeight="1">
      <c r="A244" s="1"/>
      <c r="B244" s="2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ht="15.75" customHeight="1">
      <c r="A246" s="1"/>
      <c r="B246" s="2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ht="15.75" customHeight="1">
      <c r="A251" s="1"/>
      <c r="B251" s="55"/>
      <c r="C251" s="55"/>
      <c r="D251" s="55"/>
      <c r="E251" s="55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ht="15.75" customHeight="1">
      <c r="A258" s="1"/>
      <c r="B258" s="28"/>
      <c r="C258" s="28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ht="15.75" customHeight="1">
      <c r="A263" s="1"/>
      <c r="B263" s="55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ht="15.75" customHeight="1">
      <c r="A264" s="1"/>
      <c r="B264" s="2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ht="15.75" customHeight="1">
      <c r="A273" s="1"/>
      <c r="B273" s="55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ht="15.75" customHeight="1">
      <c r="A277" s="1"/>
      <c r="B277" s="2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ht="15.75" customHeight="1">
      <c r="A278" s="1"/>
      <c r="B278" s="2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ht="15.75" customHeight="1">
      <c r="A285" s="1"/>
      <c r="B285" s="55"/>
      <c r="C285" s="5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5">
    <mergeCell ref="B3:H3"/>
    <mergeCell ref="K3:R3"/>
    <mergeCell ref="K10:R10"/>
    <mergeCell ref="B13:H13"/>
    <mergeCell ref="K17:R17"/>
  </mergeCells>
  <dataValidations>
    <dataValidation type="decimal" allowBlank="1" showInputMessage="1" showErrorMessage="1" prompt=" - Geen getal" sqref="C5:G10">
      <formula1>1.0</formula1>
      <formula2>999.0</formula2>
    </dataValidation>
    <dataValidation type="decimal" allowBlank="1" showInputMessage="1" showErrorMessage="1" prompt=" - Geen Getal" sqref="L5:R6 H5:H10 L13:R14 C15:H19 L19:R20">
      <formula1>1.0</formula1>
      <formula2>999.0</formula2>
    </dataValidation>
  </dataValidations>
  <printOptions/>
  <pageMargins bottom="0.75" footer="0.0" header="0.0" left="0.7" right="0.7" top="0.75"/>
  <pageSetup orientation="landscape"/>
  <headerFooter>
    <oddFooter>&amp;L_x000D_# Intern gebruik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1601-01-01T00:00:00Z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